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45" windowWidth="18855" windowHeight="8160"/>
  </bookViews>
  <sheets>
    <sheet name="Index" sheetId="7" r:id="rId1"/>
    <sheet name="Risk Management Log" sheetId="1" r:id="rId2"/>
    <sheet name="Assumptions &amp; Action Items" sheetId="4" r:id="rId3"/>
    <sheet name="Issue Tracker" sheetId="3" r:id="rId4"/>
    <sheet name="Decisions &amp; Delays" sheetId="6" r:id="rId5"/>
    <sheet name="Legend" sheetId="2" r:id="rId6"/>
  </sheets>
  <definedNames>
    <definedName name="issueTypes" localSheetId="2">lstIssueTypes[#Data]</definedName>
    <definedName name="issueTypes">lstIssueTypes[#Data]</definedName>
    <definedName name="priority" localSheetId="2">lstPriority[#Data]</definedName>
    <definedName name="priority">lstPriority[#Data]</definedName>
    <definedName name="riskImpacts" localSheetId="2">lstRiskImpacts[Risk Impacts]</definedName>
    <definedName name="riskImpacts">lstRiskImpacts[Risk Impacts]</definedName>
    <definedName name="riskLikelihoods" localSheetId="2">lstRiskLikelihoods[Risk Likelihoods]</definedName>
    <definedName name="riskLikelihoods">lstRiskLikelihoods[Risk Likelihoods]</definedName>
    <definedName name="users" localSheetId="2">lstUser[#Data]</definedName>
    <definedName name="users">lstUser[#Data]</definedName>
  </definedNames>
  <calcPr calcId="125725"/>
</workbook>
</file>

<file path=xl/calcChain.xml><?xml version="1.0" encoding="utf-8"?>
<calcChain xmlns="http://schemas.openxmlformats.org/spreadsheetml/2006/main">
  <c r="F5" i="1"/>
  <c r="F4"/>
</calcChain>
</file>

<file path=xl/comments1.xml><?xml version="1.0" encoding="utf-8"?>
<comments xmlns="http://schemas.openxmlformats.org/spreadsheetml/2006/main">
  <authors>
    <author>Purna Duggirala</author>
  </authors>
  <commentList>
    <comment ref="F3" authorId="0">
      <text>
        <r>
          <rPr>
            <b/>
            <sz val="9"/>
            <color indexed="81"/>
            <rFont val="Tahoma"/>
            <family val="2"/>
          </rPr>
          <t>Risk rating is automatically calculated. It ranges from 1 to 16.</t>
        </r>
      </text>
    </comment>
  </commentList>
</comments>
</file>

<file path=xl/sharedStrings.xml><?xml version="1.0" encoding="utf-8"?>
<sst xmlns="http://schemas.openxmlformats.org/spreadsheetml/2006/main" count="88" uniqueCount="54">
  <si>
    <t>Risk ID</t>
  </si>
  <si>
    <t>Risk Description</t>
  </si>
  <si>
    <t>Impact</t>
  </si>
  <si>
    <t>Likelihood</t>
  </si>
  <si>
    <t>Risk Rating</t>
  </si>
  <si>
    <t>Management Strategy</t>
  </si>
  <si>
    <t>Comments</t>
  </si>
  <si>
    <t>Risk Likelihoods</t>
  </si>
  <si>
    <t>High</t>
  </si>
  <si>
    <t>Medium</t>
  </si>
  <si>
    <t>Low</t>
  </si>
  <si>
    <t>Negligible</t>
  </si>
  <si>
    <t>Risk Impacts</t>
  </si>
  <si>
    <t>R1</t>
  </si>
  <si>
    <t>R2</t>
  </si>
  <si>
    <t>Hackers can steal the passwords</t>
  </si>
  <si>
    <t>Risk Log &lt;project name&gt;</t>
  </si>
  <si>
    <t>&lt;risk&gt;</t>
  </si>
  <si>
    <t>Types of Issues</t>
  </si>
  <si>
    <t>Users</t>
  </si>
  <si>
    <t>Priorities</t>
  </si>
  <si>
    <t>Issue 1</t>
  </si>
  <si>
    <t>User 1</t>
  </si>
  <si>
    <t>Issue 2</t>
  </si>
  <si>
    <t>User 2</t>
  </si>
  <si>
    <t>Issue 3</t>
  </si>
  <si>
    <t>User 3</t>
  </si>
  <si>
    <t>User 4</t>
  </si>
  <si>
    <t>User 5</t>
  </si>
  <si>
    <t>User 6</t>
  </si>
  <si>
    <t>User 7</t>
  </si>
  <si>
    <t>User 8</t>
  </si>
  <si>
    <t>Change these values to update data validations in various tracker sheets</t>
  </si>
  <si>
    <t>Risk Log</t>
  </si>
  <si>
    <t>&lt;project name&gt; - Issue Tracker Sheet</t>
  </si>
  <si>
    <t>#</t>
  </si>
  <si>
    <t>Issue</t>
  </si>
  <si>
    <t>Type of Issue</t>
  </si>
  <si>
    <t>Priority</t>
  </si>
  <si>
    <t>Open Date</t>
  </si>
  <si>
    <t>Open By</t>
  </si>
  <si>
    <t>Close Date</t>
  </si>
  <si>
    <t>Close By</t>
  </si>
  <si>
    <t>User name check fails</t>
  </si>
  <si>
    <t>&lt;project name&gt; - Assumptions &amp; Action Items</t>
  </si>
  <si>
    <t>Assumptions / Action Item</t>
  </si>
  <si>
    <t>Type</t>
  </si>
  <si>
    <t>Assumption</t>
  </si>
  <si>
    <t>&lt;project name&gt; - Decisions &amp; Delays</t>
  </si>
  <si>
    <t>Decisions / Delays</t>
  </si>
  <si>
    <t>Decision</t>
  </si>
  <si>
    <t>Record Date</t>
  </si>
  <si>
    <t>Decision Made by</t>
  </si>
  <si>
    <t>Issue Log, Assumptions &amp; Action Items, Decisions &amp; Delays</t>
  </si>
</sst>
</file>

<file path=xl/styles.xml><?xml version="1.0" encoding="utf-8"?>
<styleSheet xmlns="http://schemas.openxmlformats.org/spreadsheetml/2006/main">
  <numFmts count="1">
    <numFmt numFmtId="164" formatCode="mmm/dd"/>
  </numFmts>
  <fonts count="7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indexed="81"/>
      <name val="Tahoma"/>
      <family val="2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/>
    <xf numFmtId="0" fontId="3" fillId="3" borderId="0" xfId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indent="1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2">
    <cellStyle name="Explanatory Text" xfId="1" builtinId="53"/>
    <cellStyle name="Normal" xfId="0" builtinId="0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mmm/dd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mmm/dd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" formatCode="0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" formatCode="0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mmm/dd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mmm/dd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" formatCode="0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" formatCode="0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mmm/dd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mmm/dd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" formatCode="0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" formatCode="0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Issue Tracker'!A1"/><Relationship Id="rId2" Type="http://schemas.openxmlformats.org/officeDocument/2006/relationships/hyperlink" Target="#'Assumptions &amp; Action Items'!A1"/><Relationship Id="rId1" Type="http://schemas.openxmlformats.org/officeDocument/2006/relationships/hyperlink" Target="#'Risk Management Log'!A1"/><Relationship Id="rId5" Type="http://schemas.openxmlformats.org/officeDocument/2006/relationships/hyperlink" Target="#Legend!A1"/><Relationship Id="rId4" Type="http://schemas.openxmlformats.org/officeDocument/2006/relationships/hyperlink" Target="#'Decisions &amp; Delay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2002494</xdr:colOff>
      <xdr:row>3</xdr:row>
      <xdr:rowOff>61912</xdr:rowOff>
    </xdr:from>
    <xdr:to>
      <xdr:col>3</xdr:col>
      <xdr:colOff>459444</xdr:colOff>
      <xdr:row>11</xdr:row>
      <xdr:rowOff>61912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2002494" y="1443037"/>
          <a:ext cx="1828800" cy="1524000"/>
        </a:xfrm>
        <a:prstGeom prst="roundRect">
          <a:avLst>
            <a:gd name="adj" fmla="val 1667"/>
          </a:avLst>
        </a:prstGeom>
        <a:solidFill>
          <a:schemeClr val="bg1">
            <a:lumMod val="95000"/>
          </a:schemeClr>
        </a:solidFill>
        <a:ln w="12700">
          <a:solidFill>
            <a:schemeClr val="bg1">
              <a:lumMod val="75000"/>
            </a:schemeClr>
          </a:solidFill>
        </a:ln>
        <a:effectLst>
          <a:innerShdw blurRad="127000">
            <a:schemeClr val="bg2">
              <a:lumMod val="75000"/>
            </a:scheme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800">
              <a:solidFill>
                <a:schemeClr val="tx1">
                  <a:lumMod val="75000"/>
                  <a:lumOff val="25000"/>
                </a:schemeClr>
              </a:solidFill>
            </a:rPr>
            <a:t>Risks</a:t>
          </a:r>
        </a:p>
      </xdr:txBody>
    </xdr:sp>
    <xdr:clientData/>
  </xdr:twoCellAnchor>
  <xdr:twoCellAnchor>
    <xdr:from>
      <xdr:col>4</xdr:col>
      <xdr:colOff>216557</xdr:colOff>
      <xdr:row>3</xdr:row>
      <xdr:rowOff>61912</xdr:rowOff>
    </xdr:from>
    <xdr:to>
      <xdr:col>7</xdr:col>
      <xdr:colOff>216557</xdr:colOff>
      <xdr:row>11</xdr:row>
      <xdr:rowOff>61912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4198007" y="1443037"/>
          <a:ext cx="1828800" cy="1524000"/>
        </a:xfrm>
        <a:prstGeom prst="roundRect">
          <a:avLst>
            <a:gd name="adj" fmla="val 1667"/>
          </a:avLst>
        </a:prstGeom>
        <a:solidFill>
          <a:schemeClr val="bg1">
            <a:lumMod val="95000"/>
          </a:schemeClr>
        </a:solidFill>
        <a:ln w="12700">
          <a:solidFill>
            <a:schemeClr val="bg1">
              <a:lumMod val="75000"/>
            </a:schemeClr>
          </a:solidFill>
        </a:ln>
        <a:effectLst>
          <a:innerShdw blurRad="127000">
            <a:schemeClr val="bg2">
              <a:lumMod val="75000"/>
            </a:scheme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800">
              <a:solidFill>
                <a:schemeClr val="tx1">
                  <a:lumMod val="75000"/>
                  <a:lumOff val="25000"/>
                </a:schemeClr>
              </a:solidFill>
            </a:rPr>
            <a:t>Assumptions &amp; Action Items</a:t>
          </a:r>
        </a:p>
      </xdr:txBody>
    </xdr:sp>
    <xdr:clientData/>
  </xdr:twoCellAnchor>
  <xdr:twoCellAnchor>
    <xdr:from>
      <xdr:col>0</xdr:col>
      <xdr:colOff>1997732</xdr:colOff>
      <xdr:row>13</xdr:row>
      <xdr:rowOff>57150</xdr:rowOff>
    </xdr:from>
    <xdr:to>
      <xdr:col>3</xdr:col>
      <xdr:colOff>454682</xdr:colOff>
      <xdr:row>21</xdr:row>
      <xdr:rowOff>57150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997732" y="3343275"/>
          <a:ext cx="1828800" cy="1524000"/>
        </a:xfrm>
        <a:prstGeom prst="roundRect">
          <a:avLst>
            <a:gd name="adj" fmla="val 1667"/>
          </a:avLst>
        </a:prstGeom>
        <a:solidFill>
          <a:schemeClr val="bg1">
            <a:lumMod val="95000"/>
          </a:schemeClr>
        </a:solidFill>
        <a:ln w="12700">
          <a:solidFill>
            <a:schemeClr val="bg1">
              <a:lumMod val="75000"/>
            </a:schemeClr>
          </a:solidFill>
        </a:ln>
        <a:effectLst>
          <a:innerShdw blurRad="127000">
            <a:schemeClr val="bg2">
              <a:lumMod val="75000"/>
            </a:scheme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800">
              <a:solidFill>
                <a:schemeClr val="tx1">
                  <a:lumMod val="75000"/>
                  <a:lumOff val="25000"/>
                </a:schemeClr>
              </a:solidFill>
            </a:rPr>
            <a:t>Issues</a:t>
          </a:r>
        </a:p>
      </xdr:txBody>
    </xdr:sp>
    <xdr:clientData/>
  </xdr:twoCellAnchor>
  <xdr:twoCellAnchor>
    <xdr:from>
      <xdr:col>4</xdr:col>
      <xdr:colOff>211795</xdr:colOff>
      <xdr:row>13</xdr:row>
      <xdr:rowOff>57150</xdr:rowOff>
    </xdr:from>
    <xdr:to>
      <xdr:col>7</xdr:col>
      <xdr:colOff>211795</xdr:colOff>
      <xdr:row>21</xdr:row>
      <xdr:rowOff>57150</xdr:rowOff>
    </xdr:to>
    <xdr:sp macro="" textlink="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4193245" y="3343275"/>
          <a:ext cx="1828800" cy="1524000"/>
        </a:xfrm>
        <a:prstGeom prst="roundRect">
          <a:avLst>
            <a:gd name="adj" fmla="val 1667"/>
          </a:avLst>
        </a:prstGeom>
        <a:solidFill>
          <a:schemeClr val="bg1">
            <a:lumMod val="95000"/>
          </a:schemeClr>
        </a:solidFill>
        <a:ln w="12700">
          <a:solidFill>
            <a:schemeClr val="bg1">
              <a:lumMod val="75000"/>
            </a:schemeClr>
          </a:solidFill>
        </a:ln>
        <a:effectLst>
          <a:innerShdw blurRad="127000">
            <a:schemeClr val="bg2">
              <a:lumMod val="75000"/>
            </a:scheme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800">
              <a:solidFill>
                <a:schemeClr val="tx1">
                  <a:lumMod val="75000"/>
                  <a:lumOff val="25000"/>
                </a:schemeClr>
              </a:solidFill>
            </a:rPr>
            <a:t>Decisions &amp; Delays</a:t>
          </a:r>
        </a:p>
      </xdr:txBody>
    </xdr:sp>
    <xdr:clientData/>
  </xdr:twoCellAnchor>
  <xdr:oneCellAnchor>
    <xdr:from>
      <xdr:col>0</xdr:col>
      <xdr:colOff>1209675</xdr:colOff>
      <xdr:row>2</xdr:row>
      <xdr:rowOff>104775</xdr:rowOff>
    </xdr:from>
    <xdr:ext cx="5605189" cy="433452"/>
    <xdr:sp macro="" textlink="">
      <xdr:nvSpPr>
        <xdr:cNvPr id="7" name="TextBox 6"/>
        <xdr:cNvSpPr txBox="1"/>
      </xdr:nvSpPr>
      <xdr:spPr>
        <a:xfrm>
          <a:off x="1209675" y="485775"/>
          <a:ext cx="5605189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n-US" sz="2000">
              <a:latin typeface="Segoe UI Light" pitchFamily="34" charset="0"/>
              <a:ea typeface="Segoe UI" pitchFamily="34" charset="0"/>
              <a:cs typeface="Segoe UI" pitchFamily="34" charset="0"/>
            </a:rPr>
            <a:t>RAID</a:t>
          </a:r>
          <a:r>
            <a:rPr lang="en-US" sz="2000" baseline="0">
              <a:latin typeface="Segoe UI Light" pitchFamily="34" charset="0"/>
              <a:ea typeface="Segoe UI" pitchFamily="34" charset="0"/>
              <a:cs typeface="Segoe UI" pitchFamily="34" charset="0"/>
            </a:rPr>
            <a:t> Log - Risks, Assumptions, Issues &amp; Decisions</a:t>
          </a:r>
          <a:endParaRPr lang="en-US" sz="2000">
            <a:latin typeface="Segoe UI Light" pitchFamily="34" charset="0"/>
            <a:ea typeface="Segoe UI" pitchFamily="34" charset="0"/>
            <a:cs typeface="Segoe UI" pitchFamily="34" charset="0"/>
          </a:endParaRPr>
        </a:p>
      </xdr:txBody>
    </xdr:sp>
    <xdr:clientData/>
  </xdr:oneCellAnchor>
  <xdr:twoCellAnchor>
    <xdr:from>
      <xdr:col>0</xdr:col>
      <xdr:colOff>1964395</xdr:colOff>
      <xdr:row>22</xdr:row>
      <xdr:rowOff>142875</xdr:rowOff>
    </xdr:from>
    <xdr:to>
      <xdr:col>7</xdr:col>
      <xdr:colOff>219075</xdr:colOff>
      <xdr:row>24</xdr:row>
      <xdr:rowOff>114300</xdr:rowOff>
    </xdr:to>
    <xdr:sp macro="" textlink="">
      <xdr:nvSpPr>
        <xdr:cNvPr id="9" name="Rounded Rectangle 8">
          <a:hlinkClick xmlns:r="http://schemas.openxmlformats.org/officeDocument/2006/relationships" r:id="rId5"/>
        </xdr:cNvPr>
        <xdr:cNvSpPr/>
      </xdr:nvSpPr>
      <xdr:spPr>
        <a:xfrm>
          <a:off x="1964395" y="5143500"/>
          <a:ext cx="4064930" cy="352425"/>
        </a:xfrm>
        <a:prstGeom prst="roundRect">
          <a:avLst>
            <a:gd name="adj" fmla="val 7072"/>
          </a:avLst>
        </a:prstGeom>
        <a:solidFill>
          <a:schemeClr val="bg1">
            <a:lumMod val="95000"/>
          </a:schemeClr>
        </a:solidFill>
        <a:ln w="12700">
          <a:solidFill>
            <a:schemeClr val="bg1">
              <a:lumMod val="75000"/>
            </a:schemeClr>
          </a:solidFill>
        </a:ln>
        <a:effectLst>
          <a:innerShdw blurRad="127000">
            <a:schemeClr val="bg2">
              <a:lumMod val="75000"/>
            </a:scheme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>
              <a:solidFill>
                <a:schemeClr val="tx1">
                  <a:lumMod val="75000"/>
                  <a:lumOff val="25000"/>
                </a:schemeClr>
              </a:solidFill>
            </a:rPr>
            <a:t>Modify Settings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4" name="tblRiskLog" displayName="tblRiskLog" ref="B3:H5" totalsRowShown="0" headerRowDxfId="38" dataDxfId="37">
  <autoFilter ref="B3:H5"/>
  <tableColumns count="7">
    <tableColumn id="1" name="Risk ID"/>
    <tableColumn id="2" name="Risk Description"/>
    <tableColumn id="3" name="Likelihood" dataDxfId="36"/>
    <tableColumn id="4" name="Impact" dataDxfId="35"/>
    <tableColumn id="5" name="Risk Rating" dataDxfId="34">
      <calculatedColumnFormula>IF(AND(tblRiskLog[[#This Row],[Likelihood]]&lt;&gt;"",tblRiskLog[[#This Row],[Impact]]&lt;&gt;""),MATCH(tblRiskLog[[#This Row],[Likelihood]],riskLikelihoods,0)*MATCH(tblRiskLog[[#This Row],[Impact]],riskImpacts,0),"-")</calculatedColumnFormula>
    </tableColumn>
    <tableColumn id="6" name="Management Strategy"/>
    <tableColumn id="7" name="Comment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9" name="tblAssumptions" displayName="tblAssumptions" ref="B4:J7" totalsRowShown="0" headerRowDxfId="17" dataDxfId="16">
  <autoFilter ref="B4:J7"/>
  <tableColumns count="9">
    <tableColumn id="1" name="#" dataDxfId="19"/>
    <tableColumn id="2" name="Assumptions / Action Item" dataDxfId="18"/>
    <tableColumn id="3" name="Type" dataDxfId="15"/>
    <tableColumn id="4" name="Priority" dataDxfId="14"/>
    <tableColumn id="5" name="Open Date" dataDxfId="13"/>
    <tableColumn id="6" name="Open By" dataDxfId="12"/>
    <tableColumn id="7" name="Close Date" dataDxfId="11"/>
    <tableColumn id="8" name="Close By" dataDxfId="10"/>
    <tableColumn id="9" name="Comments" dataDxfId="9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8" name="tblIssueTracker" displayName="tblIssueTracker" ref="B4:J7" totalsRowShown="0" headerRowDxfId="21" dataDxfId="20">
  <autoFilter ref="B4:J7"/>
  <tableColumns count="9">
    <tableColumn id="1" name="#" dataDxfId="30"/>
    <tableColumn id="2" name="Issue" dataDxfId="29"/>
    <tableColumn id="3" name="Type of Issue" dataDxfId="28"/>
    <tableColumn id="4" name="Priority" dataDxfId="27"/>
    <tableColumn id="5" name="Open Date" dataDxfId="26"/>
    <tableColumn id="6" name="Open By" dataDxfId="25"/>
    <tableColumn id="7" name="Close Date" dataDxfId="24"/>
    <tableColumn id="8" name="Close By" dataDxfId="23"/>
    <tableColumn id="9" name="Comments" dataDxfId="2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11" name="tblAssumptions12" displayName="tblAssumptions12" ref="B4:H7" totalsRowShown="0" headerRowDxfId="1" dataDxfId="0">
  <autoFilter ref="B4:H7"/>
  <tableColumns count="7">
    <tableColumn id="1" name="#" dataDxfId="8"/>
    <tableColumn id="2" name="Decisions / Delays" dataDxfId="7"/>
    <tableColumn id="3" name="Type" dataDxfId="6"/>
    <tableColumn id="4" name="Priority" dataDxfId="5"/>
    <tableColumn id="5" name="Record Date" dataDxfId="4"/>
    <tableColumn id="6" name="Decision Made by" dataDxfId="3"/>
    <tableColumn id="9" name="Comments" dataDxfId="2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2" name="lstRiskLikelihoods" displayName="lstRiskLikelihoods" ref="B6:B10" totalsRowShown="0">
  <autoFilter ref="B6:B10"/>
  <tableColumns count="1">
    <tableColumn id="1" name="Risk Likelihoods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3" name="lstRiskImpacts" displayName="lstRiskImpacts" ref="D6:D10" totalsRowShown="0">
  <autoFilter ref="D6:D10"/>
  <tableColumns count="1">
    <tableColumn id="1" name="Risk Impacts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1" name="lstIssueTypes" displayName="lstIssueTypes" ref="F6:F9" totalsRowShown="0" headerRowDxfId="33">
  <autoFilter ref="F6:F9"/>
  <tableColumns count="1">
    <tableColumn id="1" name="Types of Issues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5" name="lstUser" displayName="lstUser" ref="H6:H14" totalsRowShown="0" headerRowDxfId="32">
  <autoFilter ref="H6:H14"/>
  <tableColumns count="1">
    <tableColumn id="1" name="Users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6" name="lstPriority" displayName="lstPriority" ref="J6:J9" totalsRowShown="0" headerRowDxfId="31">
  <autoFilter ref="J6:J9"/>
  <tableColumns count="1">
    <tableColumn id="1" name="Prioriti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"/>
  <sheetViews>
    <sheetView showGridLines="0" tabSelected="1" workbookViewId="0">
      <selection activeCell="J3" sqref="J3"/>
    </sheetView>
  </sheetViews>
  <sheetFormatPr defaultRowHeight="15"/>
  <cols>
    <col min="1" max="1" width="32.28515625" customWidth="1"/>
  </cols>
  <sheetData>
    <row r="3" ht="78.75" customHeight="1"/>
  </sheetData>
  <sheetProtection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5"/>
  <sheetViews>
    <sheetView showGridLines="0" workbookViewId="0"/>
  </sheetViews>
  <sheetFormatPr defaultRowHeight="15"/>
  <cols>
    <col min="1" max="1" width="3" customWidth="1"/>
    <col min="2" max="2" width="9" customWidth="1"/>
    <col min="3" max="3" width="30.85546875" customWidth="1"/>
    <col min="4" max="4" width="12.42578125" style="1" customWidth="1"/>
    <col min="5" max="5" width="11" style="1" customWidth="1"/>
    <col min="6" max="6" width="12.7109375" style="1" customWidth="1"/>
    <col min="7" max="8" width="30.85546875" customWidth="1"/>
  </cols>
  <sheetData>
    <row r="1" spans="2:8" ht="31.5" customHeight="1">
      <c r="B1" s="6" t="s">
        <v>16</v>
      </c>
      <c r="C1" s="7"/>
      <c r="D1" s="8"/>
    </row>
    <row r="3" spans="2:8">
      <c r="B3" t="s">
        <v>0</v>
      </c>
      <c r="C3" t="s">
        <v>1</v>
      </c>
      <c r="D3" s="1" t="s">
        <v>3</v>
      </c>
      <c r="E3" s="1" t="s">
        <v>2</v>
      </c>
      <c r="F3" s="1" t="s">
        <v>4</v>
      </c>
      <c r="G3" t="s">
        <v>5</v>
      </c>
      <c r="H3" t="s">
        <v>6</v>
      </c>
    </row>
    <row r="4" spans="2:8">
      <c r="B4" t="s">
        <v>13</v>
      </c>
      <c r="C4" t="s">
        <v>15</v>
      </c>
      <c r="D4" s="1" t="s">
        <v>11</v>
      </c>
      <c r="E4" s="1" t="s">
        <v>9</v>
      </c>
      <c r="F4" s="2">
        <f>IF(AND(tblRiskLog[[#This Row],[Likelihood]]&lt;&gt;"",tblRiskLog[[#This Row],[Impact]]&lt;&gt;""),MATCH(tblRiskLog[[#This Row],[Likelihood]],riskLikelihoods,0)*MATCH(tblRiskLog[[#This Row],[Impact]],riskImpacts,0),"-")</f>
        <v>3</v>
      </c>
    </row>
    <row r="5" spans="2:8">
      <c r="B5" s="3" t="s">
        <v>14</v>
      </c>
      <c r="C5" s="3" t="s">
        <v>17</v>
      </c>
      <c r="D5" s="4" t="s">
        <v>8</v>
      </c>
      <c r="E5" s="4" t="s">
        <v>8</v>
      </c>
      <c r="F5" s="5">
        <f>IF(AND(tblRiskLog[[#This Row],[Likelihood]]&lt;&gt;"",tblRiskLog[[#This Row],[Impact]]&lt;&gt;""),MATCH(tblRiskLog[[#This Row],[Likelihood]],riskLikelihoods,0)*MATCH(tblRiskLog[[#This Row],[Impact]],riskImpacts,0),"-")</f>
        <v>16</v>
      </c>
      <c r="G5" s="3"/>
      <c r="H5" s="3"/>
    </row>
  </sheetData>
  <mergeCells count="1">
    <mergeCell ref="B1:D1"/>
  </mergeCells>
  <dataValidations count="2">
    <dataValidation type="list" allowBlank="1" showInputMessage="1" showErrorMessage="1" sqref="D4:D5">
      <formula1>riskLikelihoods</formula1>
    </dataValidation>
    <dataValidation type="list" allowBlank="1" showInputMessage="1" showErrorMessage="1" sqref="E4:E5">
      <formula1>riskImpacts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B1:J7"/>
  <sheetViews>
    <sheetView workbookViewId="0"/>
  </sheetViews>
  <sheetFormatPr defaultRowHeight="15"/>
  <cols>
    <col min="1" max="1" width="2" customWidth="1"/>
    <col min="2" max="2" width="4.28515625" customWidth="1"/>
    <col min="3" max="3" width="30.42578125" customWidth="1"/>
    <col min="4" max="9" width="12.28515625" customWidth="1"/>
    <col min="10" max="10" width="21.28515625" customWidth="1"/>
  </cols>
  <sheetData>
    <row r="1" spans="2:10" s="11" customFormat="1" ht="33" customHeight="1">
      <c r="B1" s="26" t="s">
        <v>44</v>
      </c>
      <c r="C1" s="26"/>
      <c r="D1" s="26"/>
      <c r="E1" s="26"/>
      <c r="F1" s="26"/>
      <c r="G1" s="26"/>
      <c r="H1" s="26"/>
      <c r="I1" s="26"/>
      <c r="J1" s="26"/>
    </row>
    <row r="2" spans="2:10" s="11" customFormat="1" ht="13.5" customHeight="1">
      <c r="B2" s="26"/>
      <c r="C2" s="26"/>
      <c r="D2" s="26"/>
      <c r="E2" s="26"/>
      <c r="F2" s="26"/>
      <c r="G2" s="26"/>
      <c r="H2" s="26"/>
      <c r="I2" s="26"/>
      <c r="J2" s="26"/>
    </row>
    <row r="3" spans="2:10" s="11" customFormat="1" ht="13.5" customHeight="1">
      <c r="B3" s="15"/>
      <c r="D3" s="15"/>
      <c r="E3" s="15"/>
      <c r="F3" s="15"/>
    </row>
    <row r="4" spans="2:10" s="19" customFormat="1" ht="13.5" customHeight="1">
      <c r="B4" s="20" t="s">
        <v>35</v>
      </c>
      <c r="C4" s="21" t="s">
        <v>45</v>
      </c>
      <c r="D4" s="20" t="s">
        <v>46</v>
      </c>
      <c r="E4" s="20" t="s">
        <v>38</v>
      </c>
      <c r="F4" s="20" t="s">
        <v>39</v>
      </c>
      <c r="G4" s="20" t="s">
        <v>40</v>
      </c>
      <c r="H4" s="20" t="s">
        <v>41</v>
      </c>
      <c r="I4" s="20" t="s">
        <v>42</v>
      </c>
      <c r="J4" s="20" t="s">
        <v>6</v>
      </c>
    </row>
    <row r="5" spans="2:10" s="11" customFormat="1" ht="13.5" customHeight="1">
      <c r="B5" s="22">
        <v>1</v>
      </c>
      <c r="C5" s="23" t="s">
        <v>43</v>
      </c>
      <c r="D5" s="24" t="s">
        <v>47</v>
      </c>
      <c r="E5" s="24" t="s">
        <v>10</v>
      </c>
      <c r="F5" s="25">
        <v>40006</v>
      </c>
      <c r="G5" s="25" t="s">
        <v>22</v>
      </c>
      <c r="H5" s="25">
        <v>40009</v>
      </c>
      <c r="I5" s="25" t="s">
        <v>24</v>
      </c>
      <c r="J5" s="22"/>
    </row>
    <row r="6" spans="2:10">
      <c r="B6" s="22"/>
      <c r="C6" s="23"/>
      <c r="D6" s="24"/>
      <c r="E6" s="24"/>
      <c r="F6" s="25"/>
      <c r="G6" s="25"/>
      <c r="H6" s="22"/>
      <c r="I6" s="22"/>
      <c r="J6" s="22"/>
    </row>
    <row r="7" spans="2:10">
      <c r="B7" s="22"/>
      <c r="C7" s="23"/>
      <c r="D7" s="24"/>
      <c r="E7" s="24"/>
      <c r="F7" s="25"/>
      <c r="G7" s="25"/>
      <c r="H7" s="22"/>
      <c r="I7" s="22"/>
      <c r="J7" s="22"/>
    </row>
  </sheetData>
  <mergeCells count="1">
    <mergeCell ref="B1:J2"/>
  </mergeCells>
  <dataValidations count="3">
    <dataValidation type="list" allowBlank="1" showInputMessage="1" showErrorMessage="1" sqref="G5:G7 I5:I7">
      <formula1>users</formula1>
    </dataValidation>
    <dataValidation type="list" allowBlank="1" showInputMessage="1" showErrorMessage="1" sqref="E5:E7">
      <formula1>priority</formula1>
    </dataValidation>
    <dataValidation type="list" allowBlank="1" showInputMessage="1" showErrorMessage="1" sqref="D5:D7">
      <formula1>"Assumption, Action Item"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B1:J7"/>
  <sheetViews>
    <sheetView workbookViewId="0"/>
  </sheetViews>
  <sheetFormatPr defaultRowHeight="15"/>
  <cols>
    <col min="1" max="1" width="2" customWidth="1"/>
    <col min="2" max="2" width="4.28515625" customWidth="1"/>
    <col min="3" max="3" width="30.42578125" customWidth="1"/>
    <col min="4" max="9" width="12.28515625" customWidth="1"/>
    <col min="10" max="10" width="21.28515625" customWidth="1"/>
  </cols>
  <sheetData>
    <row r="1" spans="2:10" s="11" customFormat="1" ht="33" customHeight="1">
      <c r="B1" s="12" t="s">
        <v>34</v>
      </c>
      <c r="C1" s="13"/>
      <c r="D1" s="13"/>
      <c r="E1" s="14"/>
      <c r="F1" s="15"/>
    </row>
    <row r="2" spans="2:10" s="11" customFormat="1" ht="13.5" customHeight="1">
      <c r="B2" s="16"/>
      <c r="C2" s="17"/>
      <c r="D2" s="17"/>
      <c r="E2" s="18"/>
      <c r="F2" s="15"/>
    </row>
    <row r="3" spans="2:10" s="11" customFormat="1" ht="13.5" customHeight="1">
      <c r="B3" s="15"/>
      <c r="D3" s="15"/>
      <c r="E3" s="15"/>
      <c r="F3" s="15"/>
    </row>
    <row r="4" spans="2:10" s="19" customFormat="1" ht="13.5" customHeight="1">
      <c r="B4" s="20" t="s">
        <v>35</v>
      </c>
      <c r="C4" s="21" t="s">
        <v>36</v>
      </c>
      <c r="D4" s="20" t="s">
        <v>37</v>
      </c>
      <c r="E4" s="20" t="s">
        <v>38</v>
      </c>
      <c r="F4" s="20" t="s">
        <v>39</v>
      </c>
      <c r="G4" s="20" t="s">
        <v>40</v>
      </c>
      <c r="H4" s="20" t="s">
        <v>41</v>
      </c>
      <c r="I4" s="20" t="s">
        <v>42</v>
      </c>
      <c r="J4" s="20" t="s">
        <v>6</v>
      </c>
    </row>
    <row r="5" spans="2:10" s="11" customFormat="1" ht="13.5" customHeight="1">
      <c r="B5" s="22">
        <v>1</v>
      </c>
      <c r="C5" s="23" t="s">
        <v>43</v>
      </c>
      <c r="D5" s="24" t="s">
        <v>21</v>
      </c>
      <c r="E5" s="24" t="s">
        <v>10</v>
      </c>
      <c r="F5" s="25">
        <v>40006</v>
      </c>
      <c r="G5" s="25" t="s">
        <v>22</v>
      </c>
      <c r="H5" s="25">
        <v>40009</v>
      </c>
      <c r="I5" s="25" t="s">
        <v>24</v>
      </c>
      <c r="J5" s="22"/>
    </row>
    <row r="6" spans="2:10">
      <c r="B6" s="22"/>
      <c r="C6" s="23"/>
      <c r="D6" s="24"/>
      <c r="E6" s="24"/>
      <c r="F6" s="25"/>
      <c r="G6" s="25"/>
      <c r="H6" s="22"/>
      <c r="I6" s="22"/>
      <c r="J6" s="22"/>
    </row>
    <row r="7" spans="2:10">
      <c r="B7" s="22"/>
      <c r="C7" s="23"/>
      <c r="D7" s="24"/>
      <c r="E7" s="24"/>
      <c r="F7" s="25"/>
      <c r="G7" s="25"/>
      <c r="H7" s="22"/>
      <c r="I7" s="22"/>
      <c r="J7" s="22"/>
    </row>
  </sheetData>
  <mergeCells count="1">
    <mergeCell ref="B1:E2"/>
  </mergeCells>
  <dataValidations count="3">
    <dataValidation type="list" allowBlank="1" showInputMessage="1" showErrorMessage="1" sqref="D5:D7">
      <formula1>issueTypes</formula1>
    </dataValidation>
    <dataValidation type="list" allowBlank="1" showInputMessage="1" showErrorMessage="1" sqref="E5:E7">
      <formula1>priority</formula1>
    </dataValidation>
    <dataValidation type="list" allowBlank="1" showInputMessage="1" showErrorMessage="1" sqref="G5:G7 I5:I7">
      <formula1>users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B1:H7"/>
  <sheetViews>
    <sheetView workbookViewId="0"/>
  </sheetViews>
  <sheetFormatPr defaultRowHeight="15"/>
  <cols>
    <col min="1" max="1" width="2" customWidth="1"/>
    <col min="2" max="2" width="4.28515625" customWidth="1"/>
    <col min="3" max="3" width="30.42578125" customWidth="1"/>
    <col min="4" max="7" width="12.28515625" customWidth="1"/>
    <col min="8" max="8" width="39.7109375" customWidth="1"/>
  </cols>
  <sheetData>
    <row r="1" spans="2:8" s="11" customFormat="1" ht="33" customHeight="1">
      <c r="B1" s="26" t="s">
        <v>48</v>
      </c>
      <c r="C1" s="26"/>
      <c r="D1" s="26"/>
      <c r="E1" s="26"/>
      <c r="F1" s="26"/>
      <c r="G1" s="26"/>
      <c r="H1" s="26"/>
    </row>
    <row r="2" spans="2:8" s="11" customFormat="1" ht="13.5" customHeight="1">
      <c r="B2" s="26"/>
      <c r="C2" s="26"/>
      <c r="D2" s="26"/>
      <c r="E2" s="26"/>
      <c r="F2" s="26"/>
      <c r="G2" s="26"/>
      <c r="H2" s="26"/>
    </row>
    <row r="3" spans="2:8" s="11" customFormat="1" ht="13.5" customHeight="1">
      <c r="B3" s="15"/>
      <c r="D3" s="15"/>
      <c r="E3" s="15"/>
      <c r="F3" s="15"/>
    </row>
    <row r="4" spans="2:8" s="19" customFormat="1" ht="13.5" customHeight="1">
      <c r="B4" s="20" t="s">
        <v>35</v>
      </c>
      <c r="C4" s="21" t="s">
        <v>49</v>
      </c>
      <c r="D4" s="20" t="s">
        <v>46</v>
      </c>
      <c r="E4" s="20" t="s">
        <v>38</v>
      </c>
      <c r="F4" s="20" t="s">
        <v>51</v>
      </c>
      <c r="G4" s="20" t="s">
        <v>52</v>
      </c>
      <c r="H4" s="20" t="s">
        <v>6</v>
      </c>
    </row>
    <row r="5" spans="2:8" s="11" customFormat="1" ht="13.5" customHeight="1">
      <c r="B5" s="22">
        <v>1</v>
      </c>
      <c r="C5" s="23" t="s">
        <v>43</v>
      </c>
      <c r="D5" s="24" t="s">
        <v>50</v>
      </c>
      <c r="E5" s="24" t="s">
        <v>10</v>
      </c>
      <c r="F5" s="25">
        <v>40006</v>
      </c>
      <c r="G5" s="25" t="s">
        <v>22</v>
      </c>
      <c r="H5" s="22"/>
    </row>
    <row r="6" spans="2:8">
      <c r="B6" s="22"/>
      <c r="C6" s="23"/>
      <c r="D6" s="24"/>
      <c r="E6" s="24"/>
      <c r="F6" s="25"/>
      <c r="G6" s="25"/>
      <c r="H6" s="22"/>
    </row>
    <row r="7" spans="2:8">
      <c r="B7" s="22"/>
      <c r="C7" s="23"/>
      <c r="D7" s="24"/>
      <c r="E7" s="24"/>
      <c r="F7" s="25"/>
      <c r="G7" s="25"/>
      <c r="H7" s="22"/>
    </row>
  </sheetData>
  <mergeCells count="1">
    <mergeCell ref="B1:H2"/>
  </mergeCells>
  <dataValidations count="3">
    <dataValidation type="list" allowBlank="1" showInputMessage="1" showErrorMessage="1" sqref="D5:D7">
      <formula1>"Decision, Delay, Other"</formula1>
    </dataValidation>
    <dataValidation type="list" allowBlank="1" showInputMessage="1" showErrorMessage="1" sqref="E5:E7">
      <formula1>priority</formula1>
    </dataValidation>
    <dataValidation type="list" allowBlank="1" showInputMessage="1" showErrorMessage="1" sqref="G5:G7">
      <formula1>users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B2:J14"/>
  <sheetViews>
    <sheetView showGridLines="0" workbookViewId="0"/>
  </sheetViews>
  <sheetFormatPr defaultRowHeight="15"/>
  <cols>
    <col min="2" max="2" width="19.140625" customWidth="1"/>
    <col min="3" max="3" width="2.85546875" customWidth="1"/>
    <col min="4" max="4" width="14" customWidth="1"/>
    <col min="5" max="5" width="2.85546875" customWidth="1"/>
    <col min="7" max="7" width="2.85546875" customWidth="1"/>
    <col min="9" max="9" width="2.85546875" customWidth="1"/>
  </cols>
  <sheetData>
    <row r="2" spans="2:10" ht="26.25" customHeight="1">
      <c r="B2" s="10" t="s">
        <v>32</v>
      </c>
      <c r="C2" s="10"/>
      <c r="D2" s="10"/>
      <c r="E2" s="10"/>
      <c r="F2" s="10"/>
      <c r="G2" s="10"/>
      <c r="H2" s="10"/>
      <c r="I2" s="10"/>
      <c r="J2" s="10"/>
    </row>
    <row r="3" spans="2:10" ht="16.5" customHeight="1"/>
    <row r="4" spans="2:10" s="28" customFormat="1" ht="60" customHeight="1">
      <c r="B4" s="27" t="s">
        <v>33</v>
      </c>
      <c r="C4" s="27"/>
      <c r="D4" s="27"/>
      <c r="F4" s="27" t="s">
        <v>53</v>
      </c>
      <c r="G4" s="27"/>
      <c r="H4" s="27"/>
      <c r="I4" s="27"/>
      <c r="J4" s="27"/>
    </row>
    <row r="6" spans="2:10">
      <c r="B6" t="s">
        <v>7</v>
      </c>
      <c r="D6" t="s">
        <v>12</v>
      </c>
      <c r="F6" s="9" t="s">
        <v>18</v>
      </c>
      <c r="H6" s="9" t="s">
        <v>19</v>
      </c>
      <c r="J6" s="9" t="s">
        <v>20</v>
      </c>
    </row>
    <row r="7" spans="2:10">
      <c r="B7" t="s">
        <v>11</v>
      </c>
      <c r="D7" t="s">
        <v>11</v>
      </c>
      <c r="F7" t="s">
        <v>21</v>
      </c>
      <c r="H7" t="s">
        <v>22</v>
      </c>
      <c r="J7" t="s">
        <v>10</v>
      </c>
    </row>
    <row r="8" spans="2:10">
      <c r="B8" t="s">
        <v>10</v>
      </c>
      <c r="D8" t="s">
        <v>10</v>
      </c>
      <c r="F8" t="s">
        <v>23</v>
      </c>
      <c r="H8" t="s">
        <v>24</v>
      </c>
      <c r="J8" t="s">
        <v>9</v>
      </c>
    </row>
    <row r="9" spans="2:10">
      <c r="B9" t="s">
        <v>9</v>
      </c>
      <c r="D9" t="s">
        <v>9</v>
      </c>
      <c r="F9" t="s">
        <v>25</v>
      </c>
      <c r="H9" t="s">
        <v>26</v>
      </c>
      <c r="J9" t="s">
        <v>8</v>
      </c>
    </row>
    <row r="10" spans="2:10">
      <c r="B10" t="s">
        <v>8</v>
      </c>
      <c r="D10" t="s">
        <v>8</v>
      </c>
      <c r="H10" t="s">
        <v>27</v>
      </c>
    </row>
    <row r="11" spans="2:10">
      <c r="H11" t="s">
        <v>28</v>
      </c>
    </row>
    <row r="12" spans="2:10">
      <c r="H12" t="s">
        <v>29</v>
      </c>
    </row>
    <row r="13" spans="2:10">
      <c r="H13" t="s">
        <v>30</v>
      </c>
    </row>
    <row r="14" spans="2:10">
      <c r="H14" t="s">
        <v>31</v>
      </c>
    </row>
  </sheetData>
  <mergeCells count="3">
    <mergeCell ref="B2:J2"/>
    <mergeCell ref="F4:J4"/>
    <mergeCell ref="B4:D4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Index</vt:lpstr>
      <vt:lpstr>Risk Management Log</vt:lpstr>
      <vt:lpstr>Assumptions &amp; Action Items</vt:lpstr>
      <vt:lpstr>Issue Tracker</vt:lpstr>
      <vt:lpstr>Decisions &amp; Delays</vt:lpstr>
      <vt:lpstr>Legend</vt:lpstr>
      <vt:lpstr>'Assumptions &amp; Action Items'!issueTypes</vt:lpstr>
      <vt:lpstr>issueTypes</vt:lpstr>
      <vt:lpstr>'Assumptions &amp; Action Items'!priority</vt:lpstr>
      <vt:lpstr>priority</vt:lpstr>
      <vt:lpstr>'Assumptions &amp; Action Items'!riskImpacts</vt:lpstr>
      <vt:lpstr>riskImpacts</vt:lpstr>
      <vt:lpstr>'Assumptions &amp; Action Items'!riskLikelihoods</vt:lpstr>
      <vt:lpstr>riskLikelihoods</vt:lpstr>
      <vt:lpstr>'Assumptions &amp; Action Items'!users</vt:lpstr>
      <vt:lpstr>users</vt:lpstr>
    </vt:vector>
  </TitlesOfParts>
  <Company>Pointy Haired Dilbert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Purna Duggirala</dc:creator>
  <cp:lastModifiedBy>Purna Duggirala</cp:lastModifiedBy>
  <dcterms:created xsi:type="dcterms:W3CDTF">2009-10-09T15:59:07Z</dcterms:created>
  <dcterms:modified xsi:type="dcterms:W3CDTF">2010-11-11T00:40:03Z</dcterms:modified>
</cp:coreProperties>
</file>